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filterPrivacy="1" defaultThemeVersion="124226"/>
  <xr:revisionPtr revIDLastSave="1" documentId="13_ncr:1_{C2CBEA3E-3F31-4378-986C-9B43135C164F}" xr6:coauthVersionLast="47" xr6:coauthVersionMax="47" xr10:uidLastSave="{D3786196-577E-4A52-A2ED-C8AC8CED816E}"/>
  <bookViews>
    <workbookView xWindow="-98" yWindow="-98" windowWidth="19396" windowHeight="11475" tabRatio="881" firstSheet="2" xr2:uid="{00000000-000D-0000-FFFF-FFFF00000000}"/>
  </bookViews>
  <sheets>
    <sheet name="Cover" sheetId="17" r:id="rId1"/>
    <sheet name="1. Waktu Tunggu Lulusan" sheetId="12" r:id="rId2"/>
    <sheet name="2. Kesesuaian Bidang Kerja" sheetId="13" r:id="rId3"/>
    <sheet name="3. Kepuasan Pengguna Lulusan" sheetId="15" r:id="rId4"/>
    <sheet name="4. Apresiasi Kompetensi Lulusan" sheetId="14" r:id="rId5"/>
    <sheet name="5. Layanan Magang" sheetId="18" r:id="rId6"/>
    <sheet name="6. Layanan PKK" sheetId="1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8" l="1"/>
  <c r="J59" i="18"/>
  <c r="K59" i="18"/>
  <c r="L59" i="18"/>
  <c r="M59" i="18"/>
  <c r="N59" i="18"/>
  <c r="O59" i="18"/>
  <c r="H59" i="18"/>
  <c r="K8" i="14"/>
  <c r="L8" i="14" s="1"/>
  <c r="K9" i="14"/>
  <c r="L9" i="14" s="1"/>
  <c r="K10" i="14"/>
  <c r="L10" i="14" s="1"/>
  <c r="K11" i="14"/>
  <c r="L11" i="14" s="1"/>
  <c r="K12" i="14"/>
  <c r="L12" i="14" s="1"/>
  <c r="K13" i="14"/>
  <c r="L13" i="14" s="1"/>
  <c r="K14" i="14"/>
  <c r="L14" i="14" s="1"/>
  <c r="K7" i="14"/>
  <c r="C15" i="14"/>
  <c r="F15" i="14"/>
  <c r="F16" i="14" s="1"/>
  <c r="G15" i="14"/>
  <c r="G16" i="14" s="1"/>
  <c r="H15" i="14"/>
  <c r="I15" i="14"/>
  <c r="E15" i="14"/>
  <c r="H16" i="14" l="1"/>
  <c r="I16" i="14"/>
  <c r="E16" i="14"/>
  <c r="K15" i="14"/>
  <c r="L7" i="14"/>
  <c r="L16" i="14" s="1"/>
  <c r="F35" i="15"/>
  <c r="E35" i="15"/>
  <c r="D35" i="15"/>
  <c r="C35" i="15"/>
  <c r="D16" i="15"/>
  <c r="E16" i="15"/>
  <c r="F16" i="15"/>
  <c r="C1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4" authorId="0" shapeId="0" xr:uid="{F768B115-2A93-4BA0-AFD2-3F0E5337DB7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jumlah lulusan</t>
        </r>
      </text>
    </comment>
    <comment ref="L4" authorId="0" shapeId="0" xr:uid="{238C0877-1206-4B8C-A7B7-7FAD3634122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dapat berupa profil lulusan (dokumen kurikulum), standar SPMI, dan/atau bentuk lainnya</t>
        </r>
      </text>
    </comment>
    <comment ref="E5" authorId="0" shapeId="0" xr:uid="{DC6437B4-F96E-410D-91F6-9F673F7A1A0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jumlah lulusan</t>
        </r>
      </text>
    </comment>
    <comment ref="F5" authorId="0" shapeId="0" xr:uid="{3B31980E-5D50-4D08-BA9D-D8159666C51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jumlah lulusan</t>
        </r>
      </text>
    </comment>
    <comment ref="G5" authorId="0" shapeId="0" xr:uid="{33FCF153-962C-4331-AD70-70831214DFC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catatan diisi dengan kesesuaian/ketidaksesuaian dengan
jenis pekerjaan/posisi jabatan dalam pekerjaan terhadap profil lulusan yang direncanakan dalam dokumen kurikulum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I5" authorId="0" shapeId="0" xr:uid="{672518BE-7225-4A8C-99FA-8B02AD8578F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dokumen pendukung dapat berupa laporan analisis kepuasan, distribusi kuesioner, dan/atau lainnya</t>
        </r>
      </text>
    </comment>
    <comment ref="I24" authorId="0" shapeId="0" xr:uid="{A833A4E9-3BFA-4017-B741-B85A7C21AE1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dokumen pendukung dapat berupa laporan analisis kepuasan, distribusi kuesioner, dan/atau lainnya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4" authorId="0" shapeId="0" xr:uid="{F720C8C0-4DDB-47E3-ADFE-1003671EFAB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apabila jenis pengakuan lebih dari satu dapat ditambahkan ke baris berikutnya</t>
        </r>
      </text>
    </comment>
    <comment ref="J5" authorId="0" shapeId="0" xr:uid="{B350B228-6FBB-4754-8310-BCF66F62B83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dapat diisi dengan nama sumber rekognisi.
Contoh:
Sumber rekognisi dunia industri: PT. Mawar</t>
        </r>
      </text>
    </comment>
    <comment ref="A16" authorId="0" shapeId="0" xr:uid="{C2EAB8A3-6110-4292-936A-0D52AFFBC61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Persentase jumlah rekognisi terhadap jumlah lulusan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R4" authorId="0" shapeId="0" xr:uid="{C5079CE8-8984-4134-9917-5FAD4BBAA1D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dokumen dapat berupa data rekapitulasi magang per prodi, laporan evaluasi magang per prodi, dan/atau lainnya</t>
        </r>
      </text>
    </comment>
    <comment ref="C5" authorId="0" shapeId="0" xr:uid="{6463E362-FE3D-4AFD-AD36-9BC30C57BB4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termasuk program merdeka belajar</t>
        </r>
      </text>
    </comment>
    <comment ref="B54" authorId="0" shapeId="0" xr:uid="{29290E11-0999-4C7F-BA94-5BF82B9C418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bila dilaksanakan, atau bentuk lain</t>
        </r>
      </text>
    </comment>
    <comment ref="B56" authorId="0" shapeId="0" xr:uid="{D3B55B81-8D86-42A7-934F-149BCEFA9A4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moda pembelajaran reguler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4" authorId="0" shapeId="0" xr:uid="{7AD4B2AD-2A3F-44A1-A319-DED09A45067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Kegiatan dapat berupa:
1. Kegiatan bersama alumni
2. Kegiatan pengelolaan kesempatan kerja
3. Kegiatan pengembangan karir dan kewirausahaan
4. dan/atau lainnya</t>
        </r>
      </text>
    </comment>
    <comment ref="D4" authorId="0" shapeId="0" xr:uid="{AA2E4CC5-1693-4851-944B-9BD626B31D5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mitra kerjasama dalam menyelenggarakan kegiatan</t>
        </r>
      </text>
    </comment>
    <comment ref="M4" authorId="0" shapeId="0" xr:uid="{770689D5-E91C-42C1-9E34-6A383FBE7C3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bukti pendukung dapat berupa laporan kegiatan, dan/atau bentuk lainnya
</t>
        </r>
      </text>
    </comment>
  </commentList>
</comments>
</file>

<file path=xl/sharedStrings.xml><?xml version="1.0" encoding="utf-8"?>
<sst xmlns="http://schemas.openxmlformats.org/spreadsheetml/2006/main" count="190" uniqueCount="132">
  <si>
    <r>
      <rPr>
        <b/>
        <sz val="18"/>
        <color rgb="FF000000"/>
        <rFont val="Arial"/>
      </rPr>
      <t xml:space="preserve">Data Kuantitatif
No.FO.2.3.3-V1 Format Laporan Evaluasi Diri UPA PKK
</t>
    </r>
    <r>
      <rPr>
        <b/>
        <u/>
        <sz val="12"/>
        <color rgb="FF000000"/>
        <rFont val="Arial"/>
      </rPr>
      <t xml:space="preserve">Keterangan:
</t>
    </r>
    <r>
      <rPr>
        <b/>
        <sz val="12"/>
        <color rgb="FF000000"/>
        <rFont val="Arial"/>
      </rPr>
      <t>1. Data Tracer Study (sheet 1-4)
2. Data Pengelolaan Magang Mahasiswa (sheet 5)
3. Data Pengelolaan PKK (sheet 6)</t>
    </r>
  </si>
  <si>
    <t>1.  Waktu Tunggu Lulusan</t>
  </si>
  <si>
    <t>Tabel 1. Waktu Tunggu Lulusan</t>
  </si>
  <si>
    <t>No.</t>
  </si>
  <si>
    <t>Nama Program Studi</t>
  </si>
  <si>
    <t>Jumlah Lulusan</t>
  </si>
  <si>
    <t>Jumlah Lulusan yang Terlacak</t>
  </si>
  <si>
    <t>Jumlah Lulusan yang Dipesan Sebelum Lulus</t>
  </si>
  <si>
    <t>Program Diploma Dua</t>
  </si>
  <si>
    <t>Program Diploma Tiga</t>
  </si>
  <si>
    <t>Program Diploma Empat/Sarjana Terapan</t>
  </si>
  <si>
    <t>Program Profesi Insinyur Moda Pembelajaran Reguler</t>
  </si>
  <si>
    <t>Standar Pendidikan Tinggi yang ditetapkan oleh Perguruan Tinggi</t>
  </si>
  <si>
    <t xml:space="preserve">Jumlah Lulusan Terlacak dengan Waktu Tunggu Mendapatkan Pekerjaan </t>
  </si>
  <si>
    <t>Rata-Rata Waktu Tunggu (Bulan)</t>
  </si>
  <si>
    <t>Jumlah Lulusan Terlacak dengan Waktu Tunggu Mendapatkan Pekerjaan</t>
  </si>
  <si>
    <t>WT &lt; 3 bulan</t>
  </si>
  <si>
    <t>3 ≤ WT ≤ 6 bulan</t>
  </si>
  <si>
    <t>WT &gt; 6 bulan</t>
  </si>
  <si>
    <t>3 ≤ WT ≤ 18 bulan</t>
  </si>
  <si>
    <t>WT &gt; 18 bulan</t>
  </si>
  <si>
    <t>dst…</t>
  </si>
  <si>
    <t>2. Kesesuaian Bidang Kerja Lulusan</t>
  </si>
  <si>
    <t>Tabel 2. Kesesuaian Bidang Kerja Lulusan</t>
  </si>
  <si>
    <t>Profesi Kerja Bidang Keilmuan Prodi</t>
  </si>
  <si>
    <t>Lingkup Tempat Kerja</t>
  </si>
  <si>
    <t>Rata-Rata Gaji (Rp)</t>
  </si>
  <si>
    <t xml:space="preserve">Link Bukti Dokumen </t>
  </si>
  <si>
    <t>Sesuai Keilmuan Prodi</t>
  </si>
  <si>
    <t>Tidak Sesuai Keilmuan Prodi</t>
  </si>
  <si>
    <t>Catatan</t>
  </si>
  <si>
    <t>Multinasional/ Internasional</t>
  </si>
  <si>
    <t>Nasional/ Berwirausaha Berizin</t>
  </si>
  <si>
    <t>Lokal/Wilayah/ Berwirausaha Tidak Berizin</t>
  </si>
  <si>
    <t>3. Kepuasan Pengguna Lulusan</t>
  </si>
  <si>
    <t>Tabel 3. Kepuasan Pengguna Lulusan</t>
  </si>
  <si>
    <t>Nama Prodi: …......................</t>
  </si>
  <si>
    <t>Aspek Penilaian</t>
  </si>
  <si>
    <t>Persentase Kepuasan (%)</t>
  </si>
  <si>
    <t>Rencana Tindak Lanjut oleh Prodi</t>
  </si>
  <si>
    <t>Kesesuaian dengan Target Profil Lulusan yang ditetapkan Prodi</t>
  </si>
  <si>
    <t xml:space="preserve">Link Bukti </t>
  </si>
  <si>
    <t>Sangat Baik</t>
  </si>
  <si>
    <t>Baik</t>
  </si>
  <si>
    <t>Cukup</t>
  </si>
  <si>
    <t>Kurang</t>
  </si>
  <si>
    <t>Etika (Etos Kerja)</t>
  </si>
  <si>
    <t>Keahlian pada bidang ilmu (kompetensi utama)</t>
  </si>
  <si>
    <t>Kemampuan berbahasa asing</t>
  </si>
  <si>
    <t>Penggunaan teknologi informasi</t>
  </si>
  <si>
    <t>Kemampuan berkomunikasi</t>
  </si>
  <si>
    <t>Kerjasama Tim</t>
  </si>
  <si>
    <t>Pengembangan Diri</t>
  </si>
  <si>
    <t>Kepemimpinan</t>
  </si>
  <si>
    <t>Rata-Rata Kepuasan</t>
  </si>
  <si>
    <t xml:space="preserve">Jumlah Alumni/Lulusan </t>
  </si>
  <si>
    <t>Jumlah Pengguna Lulusan sebagai Responden</t>
  </si>
  <si>
    <t>Jumlah Mahasiswa Aktif</t>
  </si>
  <si>
    <t xml:space="preserve">dan seterusnya diisi berdasarkan prodi </t>
  </si>
  <si>
    <t>4. Rekognisi dan Apresiasi Kompetensi Lulusan</t>
  </si>
  <si>
    <t>Tabel 4. Rekognisi dan Apresiasi Kompetensi Lulusan</t>
  </si>
  <si>
    <t>Nama 
Program Studi</t>
  </si>
  <si>
    <t>Jumlah 
Lulusan</t>
  </si>
  <si>
    <t>Jenis Pengakuan Lulusan (Rekognisi)</t>
  </si>
  <si>
    <t>Sumber Rekognisi</t>
  </si>
  <si>
    <t>Jumlah Rekognisi per Prodi</t>
  </si>
  <si>
    <t>Persentase (%) per Prodi</t>
  </si>
  <si>
    <t>Link Bukti</t>
  </si>
  <si>
    <t>Masyarakat</t>
  </si>
  <si>
    <t>Dunia Usaha</t>
  </si>
  <si>
    <t>Dunia Industri</t>
  </si>
  <si>
    <t>Dunia Kerja</t>
  </si>
  <si>
    <t>Lainnya</t>
  </si>
  <si>
    <t>Jumlah Rekognisi</t>
  </si>
  <si>
    <t>Persentase (%)</t>
  </si>
  <si>
    <t>5. Layanan Pengelolaan Magang</t>
  </si>
  <si>
    <t>Tabel 5. Layanan Pengelolaan Magang</t>
  </si>
  <si>
    <t>No</t>
  </si>
  <si>
    <t>Nama Prodi</t>
  </si>
  <si>
    <t>Ruang Lingkup Magang</t>
  </si>
  <si>
    <t>Jumlah Mahasiswa Magang</t>
  </si>
  <si>
    <t>Jumlah Perusahaan Tempat Magang</t>
  </si>
  <si>
    <t>Rata-Rata Waktu Pelaksanaan Magang</t>
  </si>
  <si>
    <t>Rata-Rata Kepuasan Magang (%)</t>
  </si>
  <si>
    <t>Catatan/Evaluasi Penanganan Kecelakaan Tempat Magang</t>
  </si>
  <si>
    <t>Magang Luar Negeri</t>
  </si>
  <si>
    <t>Magang Dalam Negeri</t>
  </si>
  <si>
    <t>Industri</t>
  </si>
  <si>
    <t>Mahasiswa</t>
  </si>
  <si>
    <t>Catatan/Evaluasi Tindak Lanjut</t>
  </si>
  <si>
    <t>Baik Sekali</t>
  </si>
  <si>
    <t>Distribusi Barang</t>
  </si>
  <si>
    <t>Teknik Elektronika Manufaktur</t>
  </si>
  <si>
    <t>Teknik Instrumentasi</t>
  </si>
  <si>
    <t>Teknik Informatika</t>
  </si>
  <si>
    <t>Teknologi Geomatika</t>
  </si>
  <si>
    <t>Teknik Mesin</t>
  </si>
  <si>
    <t>Teknik Perawatan Pesawat Udara</t>
  </si>
  <si>
    <t>Akuntansi</t>
  </si>
  <si>
    <t>Teknologi Rekayasa Elektronika</t>
  </si>
  <si>
    <t>Teknik Mekatronika</t>
  </si>
  <si>
    <t>Teknologi Rekayasa Robotika</t>
  </si>
  <si>
    <t>Teknologi Rekayasa Pembangkit Energi</t>
  </si>
  <si>
    <t>Teknologi Rekayasa Multimedia</t>
  </si>
  <si>
    <t>Animasi</t>
  </si>
  <si>
    <t>Rekayasa Keamanan Siber</t>
  </si>
  <si>
    <t>Teknologi Rekayasa Perangkat Lunak</t>
  </si>
  <si>
    <t>Teknologi Permainan</t>
  </si>
  <si>
    <t>Teknologi Rekayasa Konstruksi Perkapalan</t>
  </si>
  <si>
    <t>Teknologi Rekayasa Pengelasan dan Fabrikasi</t>
  </si>
  <si>
    <t>Teknologi Rekayasa Metalurgi</t>
  </si>
  <si>
    <t>Akuntansi Manajerial</t>
  </si>
  <si>
    <t>Administrasi Bisnis Terapan</t>
  </si>
  <si>
    <t>Logistik Perdangangan Internasional</t>
  </si>
  <si>
    <t>Teknik Komputer</t>
  </si>
  <si>
    <t>Program Profesi Insinyur</t>
  </si>
  <si>
    <t>dst….</t>
  </si>
  <si>
    <t>Rata-Rata Kepuasan Pelaksanaan Magang Institusi</t>
  </si>
  <si>
    <t>Keterangan:</t>
  </si>
  <si>
    <t>Tidak perlu diisi</t>
  </si>
  <si>
    <t>6. Layanan Pengeloaan Pusat Karir dan Kewirausahaan</t>
  </si>
  <si>
    <t>Tabel 6. Layanan Pengelolaan Pusat Karir dan Kewirausahaan</t>
  </si>
  <si>
    <t>Nama Kegiatan</t>
  </si>
  <si>
    <t>Waktu Pelaksanaan</t>
  </si>
  <si>
    <t>Mitra Kerjasama</t>
  </si>
  <si>
    <t>Jumlah Peserta</t>
  </si>
  <si>
    <t>Kebermanfaatan Kegiatan bagi:</t>
  </si>
  <si>
    <t>Catatan Evaluasi Kegiatan</t>
  </si>
  <si>
    <t>Alumni</t>
  </si>
  <si>
    <t>Institusi</t>
  </si>
  <si>
    <t>Mitra</t>
  </si>
  <si>
    <t>Peserta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</si>
</sst>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i/>
      <sz val="10"/>
      <color theme="1"/>
      <name val="Cambria"/>
      <family val="1"/>
      <scheme val="major"/>
    </font>
    <font>
      <b/>
      <sz val="10"/>
      <color rgb="FF000000"/>
      <name val="Cambria"/>
      <family val="1"/>
      <scheme val="major"/>
    </font>
    <font>
      <sz val="10"/>
      <color rgb="FF000000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i/>
      <sz val="10"/>
      <color rgb="FFFF0000"/>
      <name val="Cambria"/>
      <family val="1"/>
      <scheme val="major"/>
    </font>
    <font>
      <b/>
      <sz val="18"/>
      <color rgb="FF000000"/>
      <name val="Arial"/>
    </font>
    <font>
      <b/>
      <u/>
      <sz val="12"/>
      <color rgb="FF000000"/>
      <name val="Arial"/>
    </font>
    <font>
      <b/>
      <sz val="12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DB3E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8DB3E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12" borderId="1" xfId="0" applyFont="1" applyFill="1" applyBorder="1"/>
    <xf numFmtId="0" fontId="13" fillId="12" borderId="0" xfId="0" applyFont="1" applyFill="1"/>
    <xf numFmtId="0" fontId="2" fillId="12" borderId="0" xfId="0" applyFont="1" applyFill="1"/>
    <xf numFmtId="0" fontId="5" fillId="5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1" xfId="0" applyFont="1" applyBorder="1"/>
    <xf numFmtId="9" fontId="2" fillId="0" borderId="1" xfId="1" applyFont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9" fontId="3" fillId="12" borderId="1" xfId="1" applyFont="1" applyFill="1" applyBorder="1" applyAlignment="1">
      <alignment horizontal="center"/>
    </xf>
    <xf numFmtId="0" fontId="8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8" fillId="12" borderId="1" xfId="0" applyFont="1" applyFill="1" applyBorder="1"/>
    <xf numFmtId="0" fontId="0" fillId="0" borderId="1" xfId="0" applyBorder="1" applyAlignment="1">
      <alignment horizontal="center"/>
    </xf>
    <xf numFmtId="0" fontId="3" fillId="13" borderId="1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8" fillId="0" borderId="1" xfId="0" applyFont="1" applyBorder="1" applyAlignment="1">
      <alignment horizontal="right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A24" sqref="A24"/>
    </sheetView>
  </sheetViews>
  <sheetFormatPr defaultRowHeight="14.25"/>
  <cols>
    <col min="1" max="1" width="14.140625" bestFit="1" customWidth="1"/>
  </cols>
  <sheetData>
    <row r="1" spans="1:12" ht="15">
      <c r="A1" s="10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15.75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2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</row>
    <row r="8" spans="1:1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</row>
    <row r="9" spans="1:1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</row>
    <row r="10" spans="1:12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</row>
    <row r="11" spans="1:12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2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1:12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</row>
    <row r="14" spans="1:12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</row>
    <row r="15" spans="1:12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</row>
    <row r="16" spans="1:1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</row>
    <row r="17" spans="1:12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</row>
    <row r="18" spans="1:12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</row>
    <row r="19" spans="1:12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</row>
    <row r="20" spans="1:12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</row>
    <row r="21" spans="1:12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</row>
    <row r="22" spans="1:12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</row>
    <row r="23" spans="1:12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</row>
  </sheetData>
  <mergeCells count="1">
    <mergeCell ref="A1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15"/>
  <sheetViews>
    <sheetView zoomScale="110" zoomScaleNormal="110" workbookViewId="0">
      <selection activeCell="F6" sqref="F6:H6"/>
    </sheetView>
  </sheetViews>
  <sheetFormatPr defaultColWidth="9.140625" defaultRowHeight="12.75"/>
  <cols>
    <col min="1" max="1" width="5.85546875" style="2" customWidth="1"/>
    <col min="2" max="2" width="20.85546875" style="2" customWidth="1"/>
    <col min="3" max="3" width="9.140625" style="2"/>
    <col min="4" max="5" width="15.140625" style="2" customWidth="1"/>
    <col min="6" max="22" width="20" style="2" customWidth="1"/>
    <col min="23" max="16384" width="9.140625" style="2"/>
  </cols>
  <sheetData>
    <row r="1" spans="1:22" s="1" customFormat="1">
      <c r="A1" s="1" t="s">
        <v>1</v>
      </c>
    </row>
    <row r="2" spans="1:22" s="3" customFormat="1"/>
    <row r="3" spans="1:22">
      <c r="A3" s="2" t="s">
        <v>2</v>
      </c>
    </row>
    <row r="4" spans="1:22" s="1" customFormat="1" ht="12.75" customHeight="1">
      <c r="A4" s="44" t="s">
        <v>3</v>
      </c>
      <c r="B4" s="44" t="s">
        <v>4</v>
      </c>
      <c r="C4" s="44" t="s">
        <v>5</v>
      </c>
      <c r="D4" s="48" t="s">
        <v>6</v>
      </c>
      <c r="E4" s="48" t="s">
        <v>7</v>
      </c>
      <c r="F4" s="53" t="s">
        <v>8</v>
      </c>
      <c r="G4" s="54"/>
      <c r="H4" s="54"/>
      <c r="I4" s="55"/>
      <c r="J4" s="61" t="s">
        <v>9</v>
      </c>
      <c r="K4" s="62"/>
      <c r="L4" s="62"/>
      <c r="M4" s="63"/>
      <c r="N4" s="66" t="s">
        <v>10</v>
      </c>
      <c r="O4" s="67"/>
      <c r="P4" s="67"/>
      <c r="Q4" s="68"/>
      <c r="R4" s="69" t="s">
        <v>11</v>
      </c>
      <c r="S4" s="70"/>
      <c r="T4" s="70"/>
      <c r="U4" s="71"/>
      <c r="V4" s="57" t="s">
        <v>12</v>
      </c>
    </row>
    <row r="5" spans="1:22" s="1" customFormat="1" ht="14.25" customHeight="1">
      <c r="A5" s="44"/>
      <c r="B5" s="44"/>
      <c r="C5" s="44"/>
      <c r="D5" s="48"/>
      <c r="E5" s="48"/>
      <c r="F5" s="52" t="s">
        <v>13</v>
      </c>
      <c r="G5" s="52"/>
      <c r="H5" s="52"/>
      <c r="I5" s="56" t="s">
        <v>14</v>
      </c>
      <c r="J5" s="58" t="s">
        <v>15</v>
      </c>
      <c r="K5" s="58"/>
      <c r="L5" s="58"/>
      <c r="M5" s="64" t="s">
        <v>14</v>
      </c>
      <c r="N5" s="59" t="s">
        <v>13</v>
      </c>
      <c r="O5" s="59"/>
      <c r="P5" s="59"/>
      <c r="Q5" s="72" t="s">
        <v>14</v>
      </c>
      <c r="R5" s="60" t="s">
        <v>13</v>
      </c>
      <c r="S5" s="60"/>
      <c r="T5" s="60"/>
      <c r="U5" s="74" t="s">
        <v>14</v>
      </c>
      <c r="V5" s="57"/>
    </row>
    <row r="6" spans="1:22" s="1" customFormat="1" ht="14.25" customHeight="1">
      <c r="A6" s="44"/>
      <c r="B6" s="44"/>
      <c r="C6" s="44"/>
      <c r="D6" s="48"/>
      <c r="E6" s="48"/>
      <c r="F6" s="12" t="s">
        <v>16</v>
      </c>
      <c r="G6" s="12" t="s">
        <v>17</v>
      </c>
      <c r="H6" s="12" t="s">
        <v>18</v>
      </c>
      <c r="I6" s="56"/>
      <c r="J6" s="13" t="s">
        <v>16</v>
      </c>
      <c r="K6" s="13" t="s">
        <v>17</v>
      </c>
      <c r="L6" s="13" t="s">
        <v>18</v>
      </c>
      <c r="M6" s="65"/>
      <c r="N6" s="14" t="s">
        <v>16</v>
      </c>
      <c r="O6" s="14" t="s">
        <v>19</v>
      </c>
      <c r="P6" s="14" t="s">
        <v>20</v>
      </c>
      <c r="Q6" s="73"/>
      <c r="R6" s="16" t="s">
        <v>16</v>
      </c>
      <c r="S6" s="16" t="s">
        <v>17</v>
      </c>
      <c r="T6" s="16" t="s">
        <v>18</v>
      </c>
      <c r="U6" s="75"/>
      <c r="V6" s="57"/>
    </row>
    <row r="7" spans="1:22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/>
      <c r="J7" s="8">
        <v>9</v>
      </c>
      <c r="K7" s="8">
        <v>10</v>
      </c>
      <c r="L7" s="8">
        <v>11</v>
      </c>
      <c r="M7" s="8"/>
      <c r="N7" s="8">
        <v>12</v>
      </c>
      <c r="O7" s="8">
        <v>13</v>
      </c>
      <c r="P7" s="8">
        <v>14</v>
      </c>
      <c r="Q7" s="8"/>
      <c r="R7" s="8">
        <v>15</v>
      </c>
      <c r="S7" s="8">
        <v>16</v>
      </c>
      <c r="T7" s="8">
        <v>17</v>
      </c>
      <c r="U7" s="8"/>
      <c r="V7" s="8">
        <v>18</v>
      </c>
    </row>
    <row r="8" spans="1:22">
      <c r="A8" s="10">
        <v>1</v>
      </c>
      <c r="B8" s="11"/>
      <c r="C8" s="10"/>
      <c r="D8" s="10"/>
      <c r="E8" s="10"/>
      <c r="F8" s="10"/>
      <c r="G8" s="10"/>
      <c r="H8" s="10"/>
      <c r="I8" s="10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>
      <c r="A9" s="10">
        <v>2</v>
      </c>
      <c r="B9" s="11"/>
      <c r="C9" s="10"/>
      <c r="D9" s="10"/>
      <c r="E9" s="10"/>
      <c r="F9" s="10"/>
      <c r="G9" s="10"/>
      <c r="H9" s="10"/>
      <c r="I9" s="10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>
      <c r="A10" s="10">
        <v>3</v>
      </c>
      <c r="B10" s="11"/>
      <c r="C10" s="10"/>
      <c r="D10" s="10"/>
      <c r="E10" s="10"/>
      <c r="F10" s="10"/>
      <c r="G10" s="10"/>
      <c r="H10" s="10"/>
      <c r="I10" s="10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>
      <c r="A11" s="10">
        <v>4</v>
      </c>
      <c r="B11" s="11"/>
      <c r="C11" s="10"/>
      <c r="D11" s="10"/>
      <c r="E11" s="10"/>
      <c r="F11" s="10"/>
      <c r="G11" s="10"/>
      <c r="H11" s="10"/>
      <c r="I11" s="10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>
      <c r="A12" s="10">
        <v>5</v>
      </c>
      <c r="B12" s="11"/>
      <c r="C12" s="10"/>
      <c r="D12" s="10"/>
      <c r="E12" s="10"/>
      <c r="F12" s="10"/>
      <c r="G12" s="10"/>
      <c r="H12" s="10"/>
      <c r="I12" s="10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>
      <c r="A13" s="10">
        <v>6</v>
      </c>
      <c r="B13" s="11"/>
      <c r="C13" s="10"/>
      <c r="D13" s="10"/>
      <c r="E13" s="10"/>
      <c r="F13" s="10"/>
      <c r="G13" s="10"/>
      <c r="H13" s="10"/>
      <c r="I13" s="10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>
      <c r="A14" s="10">
        <v>7</v>
      </c>
      <c r="B14" s="11"/>
      <c r="C14" s="10"/>
      <c r="D14" s="10"/>
      <c r="E14" s="10"/>
      <c r="F14" s="10"/>
      <c r="G14" s="10"/>
      <c r="H14" s="10"/>
      <c r="I14" s="10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>
      <c r="A15" s="10" t="s">
        <v>21</v>
      </c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</sheetData>
  <mergeCells count="18">
    <mergeCell ref="V4:V6"/>
    <mergeCell ref="C4:C6"/>
    <mergeCell ref="D4:D6"/>
    <mergeCell ref="J5:L5"/>
    <mergeCell ref="N5:P5"/>
    <mergeCell ref="R5:T5"/>
    <mergeCell ref="J4:M4"/>
    <mergeCell ref="M5:M6"/>
    <mergeCell ref="N4:Q4"/>
    <mergeCell ref="R4:U4"/>
    <mergeCell ref="Q5:Q6"/>
    <mergeCell ref="U5:U6"/>
    <mergeCell ref="B4:B6"/>
    <mergeCell ref="A4:A6"/>
    <mergeCell ref="F5:H5"/>
    <mergeCell ref="F4:I4"/>
    <mergeCell ref="I5:I6"/>
    <mergeCell ref="E4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4"/>
  <sheetViews>
    <sheetView workbookViewId="0">
      <pane xSplit="2" ySplit="6" topLeftCell="H7" activePane="bottomRight" state="frozen"/>
      <selection pane="bottomRight" activeCell="K9" sqref="K9"/>
      <selection pane="bottomLeft" activeCell="A7" sqref="A7"/>
      <selection pane="topRight" activeCell="C1" sqref="C1"/>
    </sheetView>
  </sheetViews>
  <sheetFormatPr defaultColWidth="9.140625" defaultRowHeight="12.75"/>
  <cols>
    <col min="1" max="1" width="5.7109375" style="2" customWidth="1"/>
    <col min="2" max="2" width="27.85546875" style="2" customWidth="1"/>
    <col min="3" max="3" width="12.28515625" style="2" customWidth="1"/>
    <col min="4" max="4" width="14" style="2" customWidth="1"/>
    <col min="5" max="5" width="14.140625" style="2" customWidth="1"/>
    <col min="6" max="6" width="14.7109375" style="2" customWidth="1"/>
    <col min="7" max="7" width="23.42578125" style="2" customWidth="1"/>
    <col min="8" max="8" width="14.140625" style="2" customWidth="1"/>
    <col min="9" max="9" width="18.140625" style="2" customWidth="1"/>
    <col min="10" max="10" width="21.85546875" style="2" customWidth="1"/>
    <col min="11" max="11" width="18.42578125" style="2" customWidth="1"/>
    <col min="12" max="12" width="19.42578125" style="2" customWidth="1"/>
    <col min="13" max="16384" width="9.140625" style="2"/>
  </cols>
  <sheetData>
    <row r="1" spans="1:12" s="1" customFormat="1">
      <c r="A1" s="1" t="s">
        <v>22</v>
      </c>
    </row>
    <row r="2" spans="1:12" s="3" customFormat="1"/>
    <row r="3" spans="1:12">
      <c r="A3" s="2" t="s">
        <v>23</v>
      </c>
    </row>
    <row r="4" spans="1:12" ht="30.95" customHeight="1">
      <c r="A4" s="44" t="s">
        <v>3</v>
      </c>
      <c r="B4" s="44" t="s">
        <v>4</v>
      </c>
      <c r="C4" s="44" t="s">
        <v>5</v>
      </c>
      <c r="D4" s="48" t="s">
        <v>6</v>
      </c>
      <c r="E4" s="45" t="s">
        <v>24</v>
      </c>
      <c r="F4" s="46"/>
      <c r="G4" s="47"/>
      <c r="H4" s="44" t="s">
        <v>25</v>
      </c>
      <c r="I4" s="44"/>
      <c r="J4" s="44"/>
      <c r="K4" s="49" t="s">
        <v>26</v>
      </c>
      <c r="L4" s="44" t="s">
        <v>27</v>
      </c>
    </row>
    <row r="5" spans="1:12" ht="30.95" customHeight="1">
      <c r="A5" s="44"/>
      <c r="B5" s="44"/>
      <c r="C5" s="44"/>
      <c r="D5" s="48"/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  <c r="K5" s="50"/>
      <c r="L5" s="44"/>
    </row>
    <row r="6" spans="1:12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</row>
    <row r="7" spans="1:12">
      <c r="A7" s="10">
        <v>1</v>
      </c>
      <c r="B7" s="11"/>
      <c r="C7" s="10"/>
      <c r="D7" s="10"/>
      <c r="E7" s="10"/>
      <c r="F7" s="9"/>
      <c r="G7" s="9"/>
      <c r="H7" s="9"/>
      <c r="I7" s="9"/>
      <c r="J7" s="9"/>
      <c r="K7" s="9"/>
      <c r="L7" s="9"/>
    </row>
    <row r="8" spans="1:12">
      <c r="A8" s="10">
        <v>2</v>
      </c>
      <c r="B8" s="11"/>
      <c r="C8" s="10"/>
      <c r="D8" s="10"/>
      <c r="E8" s="10"/>
      <c r="F8" s="9"/>
      <c r="G8" s="9"/>
      <c r="H8" s="9"/>
      <c r="I8" s="9"/>
      <c r="J8" s="9"/>
      <c r="K8" s="9"/>
      <c r="L8" s="9"/>
    </row>
    <row r="9" spans="1:12">
      <c r="A9" s="10">
        <v>3</v>
      </c>
      <c r="B9" s="11"/>
      <c r="C9" s="10"/>
      <c r="D9" s="10"/>
      <c r="E9" s="10"/>
      <c r="F9" s="9"/>
      <c r="G9" s="9"/>
      <c r="H9" s="9"/>
      <c r="I9" s="9"/>
      <c r="J9" s="9"/>
      <c r="K9" s="9"/>
      <c r="L9" s="9"/>
    </row>
    <row r="10" spans="1:12">
      <c r="A10" s="10">
        <v>4</v>
      </c>
      <c r="B10" s="11"/>
      <c r="C10" s="10"/>
      <c r="D10" s="10"/>
      <c r="E10" s="10"/>
      <c r="F10" s="9"/>
      <c r="G10" s="9"/>
      <c r="H10" s="9"/>
      <c r="I10" s="9"/>
      <c r="J10" s="9"/>
      <c r="K10" s="9"/>
      <c r="L10" s="9"/>
    </row>
    <row r="11" spans="1:12">
      <c r="A11" s="10">
        <v>5</v>
      </c>
      <c r="B11" s="11"/>
      <c r="C11" s="10"/>
      <c r="D11" s="10"/>
      <c r="E11" s="10"/>
      <c r="F11" s="9"/>
      <c r="G11" s="9"/>
      <c r="H11" s="9"/>
      <c r="I11" s="9"/>
      <c r="J11" s="9"/>
      <c r="K11" s="9"/>
      <c r="L11" s="9"/>
    </row>
    <row r="12" spans="1:12">
      <c r="A12" s="10">
        <v>6</v>
      </c>
      <c r="B12" s="11"/>
      <c r="C12" s="10"/>
      <c r="D12" s="10"/>
      <c r="E12" s="10"/>
      <c r="F12" s="9"/>
      <c r="G12" s="9"/>
      <c r="H12" s="9"/>
      <c r="I12" s="9"/>
      <c r="J12" s="9"/>
      <c r="K12" s="9"/>
      <c r="L12" s="9"/>
    </row>
    <row r="13" spans="1:12">
      <c r="A13" s="10">
        <v>7</v>
      </c>
      <c r="B13" s="11"/>
      <c r="C13" s="10"/>
      <c r="D13" s="10"/>
      <c r="E13" s="10"/>
      <c r="F13" s="9"/>
      <c r="G13" s="9"/>
      <c r="H13" s="9"/>
      <c r="I13" s="9"/>
      <c r="J13" s="9"/>
      <c r="K13" s="9"/>
      <c r="L13" s="9"/>
    </row>
    <row r="14" spans="1:12">
      <c r="A14" s="10" t="s">
        <v>21</v>
      </c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</row>
  </sheetData>
  <mergeCells count="8">
    <mergeCell ref="L4:L5"/>
    <mergeCell ref="H4:J4"/>
    <mergeCell ref="E4:G4"/>
    <mergeCell ref="A4:A5"/>
    <mergeCell ref="B4:B5"/>
    <mergeCell ref="C4:C5"/>
    <mergeCell ref="D4:D5"/>
    <mergeCell ref="K4:K5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2"/>
  <sheetViews>
    <sheetView zoomScaleNormal="100" workbookViewId="0">
      <selection activeCell="C9" sqref="C9"/>
    </sheetView>
  </sheetViews>
  <sheetFormatPr defaultColWidth="9.140625" defaultRowHeight="12.75"/>
  <cols>
    <col min="1" max="1" width="9.140625" style="2"/>
    <col min="2" max="2" width="30.5703125" style="2" customWidth="1"/>
    <col min="3" max="6" width="9.140625" style="2"/>
    <col min="7" max="7" width="22" style="2" customWidth="1"/>
    <col min="8" max="8" width="23.42578125" style="2" customWidth="1"/>
    <col min="9" max="9" width="19" style="2" customWidth="1"/>
    <col min="10" max="16384" width="9.140625" style="2"/>
  </cols>
  <sheetData>
    <row r="1" spans="1:9" s="1" customFormat="1">
      <c r="A1" s="1" t="s">
        <v>34</v>
      </c>
    </row>
    <row r="2" spans="1:9" s="3" customFormat="1"/>
    <row r="3" spans="1:9" s="3" customFormat="1">
      <c r="A3" s="79" t="s">
        <v>35</v>
      </c>
      <c r="B3" s="79"/>
      <c r="C3" s="79"/>
      <c r="D3" s="79"/>
      <c r="E3" s="79"/>
      <c r="F3" s="79"/>
      <c r="G3" s="79"/>
      <c r="H3" s="79"/>
      <c r="I3" s="79"/>
    </row>
    <row r="4" spans="1:9">
      <c r="A4" s="1" t="s">
        <v>36</v>
      </c>
    </row>
    <row r="5" spans="1:9" ht="13.15" customHeight="1">
      <c r="A5" s="76" t="s">
        <v>3</v>
      </c>
      <c r="B5" s="76" t="s">
        <v>37</v>
      </c>
      <c r="C5" s="76" t="s">
        <v>38</v>
      </c>
      <c r="D5" s="76"/>
      <c r="E5" s="76"/>
      <c r="F5" s="76"/>
      <c r="G5" s="76" t="s">
        <v>39</v>
      </c>
      <c r="H5" s="76" t="s">
        <v>40</v>
      </c>
      <c r="I5" s="76" t="s">
        <v>41</v>
      </c>
    </row>
    <row r="6" spans="1:9" ht="25.5">
      <c r="A6" s="76"/>
      <c r="B6" s="76"/>
      <c r="C6" s="21" t="s">
        <v>42</v>
      </c>
      <c r="D6" s="21" t="s">
        <v>43</v>
      </c>
      <c r="E6" s="21" t="s">
        <v>44</v>
      </c>
      <c r="F6" s="21" t="s">
        <v>45</v>
      </c>
      <c r="G6" s="76"/>
      <c r="H6" s="76"/>
      <c r="I6" s="76"/>
    </row>
    <row r="7" spans="1:9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</row>
    <row r="8" spans="1:9" ht="13.15">
      <c r="A8" s="17">
        <v>1</v>
      </c>
      <c r="B8" s="18" t="s">
        <v>46</v>
      </c>
      <c r="C8" s="18"/>
      <c r="D8" s="18"/>
      <c r="E8" s="18"/>
      <c r="F8" s="18"/>
      <c r="G8" s="9"/>
      <c r="H8" s="19"/>
      <c r="I8" s="20"/>
    </row>
    <row r="9" spans="1:9" ht="25.5">
      <c r="A9" s="17">
        <v>2</v>
      </c>
      <c r="B9" s="18" t="s">
        <v>47</v>
      </c>
      <c r="C9" s="18"/>
      <c r="D9" s="18"/>
      <c r="E9" s="18"/>
      <c r="F9" s="18"/>
      <c r="G9" s="9"/>
      <c r="H9" s="19"/>
      <c r="I9" s="20"/>
    </row>
    <row r="10" spans="1:9" ht="13.15">
      <c r="A10" s="17">
        <v>3</v>
      </c>
      <c r="B10" s="18" t="s">
        <v>48</v>
      </c>
      <c r="C10" s="18"/>
      <c r="D10" s="18"/>
      <c r="E10" s="18"/>
      <c r="F10" s="18"/>
      <c r="G10" s="9"/>
      <c r="H10" s="19"/>
      <c r="I10" s="20"/>
    </row>
    <row r="11" spans="1:9" ht="13.15">
      <c r="A11" s="17">
        <v>4</v>
      </c>
      <c r="B11" s="18" t="s">
        <v>49</v>
      </c>
      <c r="C11" s="18"/>
      <c r="D11" s="18"/>
      <c r="E11" s="18"/>
      <c r="F11" s="18"/>
      <c r="G11" s="9"/>
      <c r="H11" s="19"/>
      <c r="I11" s="20"/>
    </row>
    <row r="12" spans="1:9" ht="13.15">
      <c r="A12" s="17">
        <v>5</v>
      </c>
      <c r="B12" s="18" t="s">
        <v>50</v>
      </c>
      <c r="C12" s="18"/>
      <c r="D12" s="18"/>
      <c r="E12" s="18"/>
      <c r="F12" s="18"/>
      <c r="G12" s="9"/>
      <c r="H12" s="19"/>
      <c r="I12" s="20"/>
    </row>
    <row r="13" spans="1:9" ht="13.15">
      <c r="A13" s="17">
        <v>6</v>
      </c>
      <c r="B13" s="18" t="s">
        <v>51</v>
      </c>
      <c r="C13" s="18"/>
      <c r="D13" s="18"/>
      <c r="E13" s="18"/>
      <c r="F13" s="18"/>
      <c r="G13" s="9"/>
      <c r="H13" s="19"/>
      <c r="I13" s="20"/>
    </row>
    <row r="14" spans="1:9" ht="13.15">
      <c r="A14" s="17">
        <v>7</v>
      </c>
      <c r="B14" s="18" t="s">
        <v>52</v>
      </c>
      <c r="C14" s="18"/>
      <c r="D14" s="18"/>
      <c r="E14" s="18"/>
      <c r="F14" s="18"/>
      <c r="G14" s="9"/>
      <c r="H14" s="19"/>
      <c r="I14" s="20"/>
    </row>
    <row r="15" spans="1:9">
      <c r="A15" s="17">
        <v>8</v>
      </c>
      <c r="B15" s="18" t="s">
        <v>53</v>
      </c>
      <c r="C15" s="18"/>
      <c r="D15" s="18"/>
      <c r="E15" s="18"/>
      <c r="F15" s="18"/>
      <c r="G15" s="9"/>
      <c r="H15" s="9"/>
      <c r="I15" s="9"/>
    </row>
    <row r="16" spans="1:9">
      <c r="A16" s="77" t="s">
        <v>54</v>
      </c>
      <c r="B16" s="77"/>
      <c r="C16" s="27" t="e">
        <f>AVERAGE(C8:C15)</f>
        <v>#DIV/0!</v>
      </c>
      <c r="D16" s="27" t="e">
        <f t="shared" ref="D16:F16" si="0">AVERAGE(D8:D15)</f>
        <v>#DIV/0!</v>
      </c>
      <c r="E16" s="27" t="e">
        <f t="shared" si="0"/>
        <v>#DIV/0!</v>
      </c>
      <c r="F16" s="27" t="e">
        <f t="shared" si="0"/>
        <v>#DIV/0!</v>
      </c>
    </row>
    <row r="17" spans="1:9">
      <c r="A17" s="23"/>
      <c r="B17" s="22"/>
      <c r="C17" s="22"/>
      <c r="D17" s="22"/>
      <c r="E17" s="22"/>
      <c r="F17" s="22"/>
    </row>
    <row r="18" spans="1:9">
      <c r="A18" s="78" t="s">
        <v>55</v>
      </c>
      <c r="B18" s="78"/>
      <c r="C18" s="24"/>
    </row>
    <row r="19" spans="1:9">
      <c r="A19" s="78" t="s">
        <v>56</v>
      </c>
      <c r="B19" s="78"/>
      <c r="C19" s="24"/>
    </row>
    <row r="20" spans="1:9">
      <c r="A20" s="78" t="s">
        <v>57</v>
      </c>
      <c r="B20" s="78"/>
      <c r="C20" s="24"/>
    </row>
    <row r="23" spans="1:9">
      <c r="A23" s="1" t="s">
        <v>36</v>
      </c>
    </row>
    <row r="24" spans="1:9" ht="13.15" customHeight="1">
      <c r="A24" s="76" t="s">
        <v>3</v>
      </c>
      <c r="B24" s="76" t="s">
        <v>37</v>
      </c>
      <c r="C24" s="76" t="s">
        <v>38</v>
      </c>
      <c r="D24" s="76"/>
      <c r="E24" s="76"/>
      <c r="F24" s="76"/>
      <c r="G24" s="76" t="s">
        <v>39</v>
      </c>
      <c r="H24" s="76" t="s">
        <v>40</v>
      </c>
      <c r="I24" s="76" t="s">
        <v>41</v>
      </c>
    </row>
    <row r="25" spans="1:9" ht="25.5">
      <c r="A25" s="76"/>
      <c r="B25" s="76"/>
      <c r="C25" s="21" t="s">
        <v>42</v>
      </c>
      <c r="D25" s="21" t="s">
        <v>43</v>
      </c>
      <c r="E25" s="21" t="s">
        <v>44</v>
      </c>
      <c r="F25" s="21" t="s">
        <v>45</v>
      </c>
      <c r="G25" s="76"/>
      <c r="H25" s="76"/>
      <c r="I25" s="76"/>
    </row>
    <row r="26" spans="1:9">
      <c r="A26" s="4">
        <v>1</v>
      </c>
      <c r="B26" s="4">
        <v>2</v>
      </c>
      <c r="C26" s="4">
        <v>3</v>
      </c>
      <c r="D26" s="4">
        <v>4</v>
      </c>
      <c r="E26" s="4">
        <v>5</v>
      </c>
      <c r="F26" s="4">
        <v>6</v>
      </c>
      <c r="G26" s="4">
        <v>7</v>
      </c>
      <c r="H26" s="4">
        <v>8</v>
      </c>
      <c r="I26" s="4">
        <v>9</v>
      </c>
    </row>
    <row r="27" spans="1:9" ht="13.15">
      <c r="A27" s="17">
        <v>1</v>
      </c>
      <c r="B27" s="18" t="s">
        <v>46</v>
      </c>
      <c r="C27" s="18"/>
      <c r="D27" s="18"/>
      <c r="E27" s="18"/>
      <c r="F27" s="18"/>
      <c r="G27" s="9"/>
      <c r="H27" s="19"/>
      <c r="I27" s="20"/>
    </row>
    <row r="28" spans="1:9" ht="25.5">
      <c r="A28" s="17">
        <v>2</v>
      </c>
      <c r="B28" s="18" t="s">
        <v>47</v>
      </c>
      <c r="C28" s="18"/>
      <c r="D28" s="18"/>
      <c r="E28" s="18"/>
      <c r="F28" s="18"/>
      <c r="G28" s="9"/>
      <c r="H28" s="19"/>
      <c r="I28" s="20"/>
    </row>
    <row r="29" spans="1:9" ht="13.15">
      <c r="A29" s="17">
        <v>3</v>
      </c>
      <c r="B29" s="18" t="s">
        <v>48</v>
      </c>
      <c r="C29" s="18"/>
      <c r="D29" s="18"/>
      <c r="E29" s="18"/>
      <c r="F29" s="18"/>
      <c r="G29" s="9"/>
      <c r="H29" s="19"/>
      <c r="I29" s="20"/>
    </row>
    <row r="30" spans="1:9" ht="13.15">
      <c r="A30" s="17">
        <v>4</v>
      </c>
      <c r="B30" s="18" t="s">
        <v>49</v>
      </c>
      <c r="C30" s="18"/>
      <c r="D30" s="18"/>
      <c r="E30" s="18"/>
      <c r="F30" s="18"/>
      <c r="G30" s="9"/>
      <c r="H30" s="19"/>
      <c r="I30" s="20"/>
    </row>
    <row r="31" spans="1:9" ht="13.15">
      <c r="A31" s="17">
        <v>5</v>
      </c>
      <c r="B31" s="18" t="s">
        <v>50</v>
      </c>
      <c r="C31" s="18"/>
      <c r="D31" s="18"/>
      <c r="E31" s="18"/>
      <c r="F31" s="18"/>
      <c r="G31" s="9"/>
      <c r="H31" s="19"/>
      <c r="I31" s="20"/>
    </row>
    <row r="32" spans="1:9" ht="13.15">
      <c r="A32" s="17">
        <v>6</v>
      </c>
      <c r="B32" s="18" t="s">
        <v>51</v>
      </c>
      <c r="C32" s="18"/>
      <c r="D32" s="18"/>
      <c r="E32" s="18"/>
      <c r="F32" s="18"/>
      <c r="G32" s="9"/>
      <c r="H32" s="19"/>
      <c r="I32" s="20"/>
    </row>
    <row r="33" spans="1:9" ht="13.15">
      <c r="A33" s="17">
        <v>7</v>
      </c>
      <c r="B33" s="18" t="s">
        <v>52</v>
      </c>
      <c r="C33" s="18"/>
      <c r="D33" s="18"/>
      <c r="E33" s="18"/>
      <c r="F33" s="18"/>
      <c r="G33" s="9"/>
      <c r="H33" s="19"/>
      <c r="I33" s="20"/>
    </row>
    <row r="34" spans="1:9">
      <c r="A34" s="17">
        <v>8</v>
      </c>
      <c r="B34" s="18" t="s">
        <v>53</v>
      </c>
      <c r="C34" s="18"/>
      <c r="D34" s="18"/>
      <c r="E34" s="18"/>
      <c r="F34" s="18"/>
      <c r="G34" s="9"/>
      <c r="H34" s="9"/>
      <c r="I34" s="9"/>
    </row>
    <row r="35" spans="1:9">
      <c r="A35" s="77" t="s">
        <v>54</v>
      </c>
      <c r="B35" s="77"/>
      <c r="C35" s="27" t="e">
        <f>AVERAGE(C27:C34)</f>
        <v>#DIV/0!</v>
      </c>
      <c r="D35" s="27" t="e">
        <f t="shared" ref="D35" si="1">AVERAGE(D27:D34)</f>
        <v>#DIV/0!</v>
      </c>
      <c r="E35" s="27" t="e">
        <f t="shared" ref="E35" si="2">AVERAGE(E27:E34)</f>
        <v>#DIV/0!</v>
      </c>
      <c r="F35" s="27" t="e">
        <f t="shared" ref="F35" si="3">AVERAGE(F27:F34)</f>
        <v>#DIV/0!</v>
      </c>
    </row>
    <row r="36" spans="1:9">
      <c r="A36" s="23"/>
      <c r="B36" s="22"/>
      <c r="C36" s="22"/>
      <c r="D36" s="22"/>
      <c r="E36" s="22"/>
      <c r="F36" s="22"/>
    </row>
    <row r="37" spans="1:9">
      <c r="A37" s="78" t="s">
        <v>55</v>
      </c>
      <c r="B37" s="78"/>
      <c r="C37" s="24"/>
    </row>
    <row r="38" spans="1:9">
      <c r="A38" s="78" t="s">
        <v>56</v>
      </c>
      <c r="B38" s="78"/>
      <c r="C38" s="24"/>
    </row>
    <row r="39" spans="1:9">
      <c r="A39" s="78" t="s">
        <v>57</v>
      </c>
      <c r="B39" s="78"/>
      <c r="C39" s="24"/>
    </row>
    <row r="42" spans="1:9">
      <c r="A42" s="25" t="s">
        <v>58</v>
      </c>
      <c r="B42" s="26"/>
    </row>
  </sheetData>
  <mergeCells count="21">
    <mergeCell ref="A3:I3"/>
    <mergeCell ref="A18:B18"/>
    <mergeCell ref="A19:B19"/>
    <mergeCell ref="A20:B20"/>
    <mergeCell ref="A16:B16"/>
    <mergeCell ref="G5:G6"/>
    <mergeCell ref="A5:A6"/>
    <mergeCell ref="B5:B6"/>
    <mergeCell ref="C5:F5"/>
    <mergeCell ref="H5:H6"/>
    <mergeCell ref="I5:I6"/>
    <mergeCell ref="I24:I25"/>
    <mergeCell ref="A35:B35"/>
    <mergeCell ref="A37:B37"/>
    <mergeCell ref="A38:B38"/>
    <mergeCell ref="A39:B39"/>
    <mergeCell ref="A24:A25"/>
    <mergeCell ref="B24:B25"/>
    <mergeCell ref="C24:F24"/>
    <mergeCell ref="G24:G25"/>
    <mergeCell ref="H24:H25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6"/>
  <sheetViews>
    <sheetView zoomScale="85" zoomScaleNormal="85" workbookViewId="0">
      <selection activeCell="J18" sqref="J18"/>
    </sheetView>
  </sheetViews>
  <sheetFormatPr defaultColWidth="9.140625" defaultRowHeight="12.75"/>
  <cols>
    <col min="1" max="1" width="9.140625" style="2"/>
    <col min="2" max="3" width="13.85546875" style="2" customWidth="1"/>
    <col min="4" max="4" width="19.7109375" style="2" customWidth="1"/>
    <col min="5" max="5" width="10.28515625" style="2" bestFit="1" customWidth="1"/>
    <col min="6" max="6" width="11.85546875" style="2" customWidth="1"/>
    <col min="7" max="8" width="11.5703125" style="2" customWidth="1"/>
    <col min="9" max="9" width="9.140625" style="2"/>
    <col min="10" max="10" width="24" style="2" customWidth="1"/>
    <col min="11" max="11" width="12.5703125" style="2" customWidth="1"/>
    <col min="12" max="12" width="11.85546875" style="2" customWidth="1"/>
    <col min="13" max="13" width="13.42578125" style="2" customWidth="1"/>
    <col min="14" max="16384" width="9.140625" style="2"/>
  </cols>
  <sheetData>
    <row r="1" spans="1:13" s="1" customFormat="1">
      <c r="A1" s="1" t="s">
        <v>59</v>
      </c>
    </row>
    <row r="2" spans="1:13" s="3" customFormat="1"/>
    <row r="3" spans="1:13" s="3" customFormat="1">
      <c r="A3" s="79" t="s">
        <v>60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9.899999999999999" customHeight="1">
      <c r="A4" s="44" t="s">
        <v>3</v>
      </c>
      <c r="B4" s="44" t="s">
        <v>61</v>
      </c>
      <c r="C4" s="44" t="s">
        <v>62</v>
      </c>
      <c r="D4" s="44" t="s">
        <v>63</v>
      </c>
      <c r="E4" s="82" t="s">
        <v>64</v>
      </c>
      <c r="F4" s="83"/>
      <c r="G4" s="83"/>
      <c r="H4" s="83"/>
      <c r="I4" s="83"/>
      <c r="J4" s="28"/>
      <c r="K4" s="44" t="s">
        <v>65</v>
      </c>
      <c r="L4" s="44" t="s">
        <v>66</v>
      </c>
      <c r="M4" s="44" t="s">
        <v>67</v>
      </c>
    </row>
    <row r="5" spans="1:13" ht="19.899999999999999" customHeight="1">
      <c r="A5" s="44"/>
      <c r="B5" s="44"/>
      <c r="C5" s="44"/>
      <c r="D5" s="44"/>
      <c r="E5" s="5" t="s">
        <v>68</v>
      </c>
      <c r="F5" s="6" t="s">
        <v>69</v>
      </c>
      <c r="G5" s="6" t="s">
        <v>70</v>
      </c>
      <c r="H5" s="6" t="s">
        <v>71</v>
      </c>
      <c r="I5" s="7" t="s">
        <v>72</v>
      </c>
      <c r="J5" s="7" t="s">
        <v>30</v>
      </c>
      <c r="K5" s="44"/>
      <c r="L5" s="44"/>
      <c r="M5" s="44"/>
    </row>
    <row r="6" spans="1:13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  <c r="M6" s="8">
        <v>13</v>
      </c>
    </row>
    <row r="7" spans="1:13">
      <c r="A7" s="10">
        <v>1</v>
      </c>
      <c r="B7" s="11"/>
      <c r="C7" s="10"/>
      <c r="D7" s="11"/>
      <c r="E7" s="10"/>
      <c r="F7" s="10"/>
      <c r="G7" s="10"/>
      <c r="H7" s="10"/>
      <c r="I7" s="10"/>
      <c r="J7" s="10"/>
      <c r="K7" s="10">
        <f>SUM(E7:I7)</f>
        <v>0</v>
      </c>
      <c r="L7" s="31" t="e">
        <f>(K7/C7)*100%</f>
        <v>#DIV/0!</v>
      </c>
      <c r="M7" s="10"/>
    </row>
    <row r="8" spans="1:13">
      <c r="A8" s="10">
        <v>2</v>
      </c>
      <c r="B8" s="11"/>
      <c r="C8" s="10"/>
      <c r="D8" s="11"/>
      <c r="E8" s="10"/>
      <c r="F8" s="10"/>
      <c r="G8" s="10"/>
      <c r="H8" s="10"/>
      <c r="I8" s="10"/>
      <c r="J8" s="10"/>
      <c r="K8" s="10">
        <f t="shared" ref="K8:K14" si="0">SUM(E8:I8)</f>
        <v>0</v>
      </c>
      <c r="L8" s="31" t="e">
        <f t="shared" ref="L8:L14" si="1">(K8/C8)*100%</f>
        <v>#DIV/0!</v>
      </c>
      <c r="M8" s="10"/>
    </row>
    <row r="9" spans="1:13">
      <c r="A9" s="10">
        <v>3</v>
      </c>
      <c r="B9" s="11"/>
      <c r="C9" s="10"/>
      <c r="D9" s="11"/>
      <c r="E9" s="10"/>
      <c r="F9" s="10"/>
      <c r="G9" s="10"/>
      <c r="H9" s="10"/>
      <c r="I9" s="10"/>
      <c r="J9" s="10"/>
      <c r="K9" s="10">
        <f t="shared" si="0"/>
        <v>0</v>
      </c>
      <c r="L9" s="31" t="e">
        <f t="shared" si="1"/>
        <v>#DIV/0!</v>
      </c>
      <c r="M9" s="10"/>
    </row>
    <row r="10" spans="1:13">
      <c r="A10" s="10">
        <v>4</v>
      </c>
      <c r="B10" s="11"/>
      <c r="C10" s="10"/>
      <c r="D10" s="11"/>
      <c r="E10" s="10"/>
      <c r="F10" s="10"/>
      <c r="G10" s="10"/>
      <c r="H10" s="10"/>
      <c r="I10" s="10"/>
      <c r="J10" s="10"/>
      <c r="K10" s="10">
        <f t="shared" si="0"/>
        <v>0</v>
      </c>
      <c r="L10" s="31" t="e">
        <f t="shared" si="1"/>
        <v>#DIV/0!</v>
      </c>
      <c r="M10" s="10"/>
    </row>
    <row r="11" spans="1:13">
      <c r="A11" s="10">
        <v>5</v>
      </c>
      <c r="B11" s="11"/>
      <c r="C11" s="10"/>
      <c r="D11" s="11"/>
      <c r="E11" s="10"/>
      <c r="F11" s="10"/>
      <c r="G11" s="10"/>
      <c r="H11" s="10"/>
      <c r="I11" s="10"/>
      <c r="J11" s="10"/>
      <c r="K11" s="10">
        <f t="shared" si="0"/>
        <v>0</v>
      </c>
      <c r="L11" s="31" t="e">
        <f t="shared" si="1"/>
        <v>#DIV/0!</v>
      </c>
      <c r="M11" s="10"/>
    </row>
    <row r="12" spans="1:13">
      <c r="A12" s="10">
        <v>6</v>
      </c>
      <c r="B12" s="11"/>
      <c r="C12" s="10"/>
      <c r="D12" s="11"/>
      <c r="E12" s="10"/>
      <c r="F12" s="10"/>
      <c r="G12" s="10"/>
      <c r="H12" s="10"/>
      <c r="I12" s="10"/>
      <c r="J12" s="10"/>
      <c r="K12" s="10">
        <f t="shared" si="0"/>
        <v>0</v>
      </c>
      <c r="L12" s="31" t="e">
        <f t="shared" si="1"/>
        <v>#DIV/0!</v>
      </c>
      <c r="M12" s="10"/>
    </row>
    <row r="13" spans="1:13">
      <c r="A13" s="10">
        <v>7</v>
      </c>
      <c r="B13" s="11"/>
      <c r="C13" s="10"/>
      <c r="D13" s="11"/>
      <c r="E13" s="10"/>
      <c r="F13" s="10"/>
      <c r="G13" s="10"/>
      <c r="H13" s="10"/>
      <c r="I13" s="10"/>
      <c r="J13" s="10"/>
      <c r="K13" s="10">
        <f t="shared" si="0"/>
        <v>0</v>
      </c>
      <c r="L13" s="31" t="e">
        <f t="shared" si="1"/>
        <v>#DIV/0!</v>
      </c>
      <c r="M13" s="10"/>
    </row>
    <row r="14" spans="1:13">
      <c r="A14" s="10" t="s">
        <v>21</v>
      </c>
      <c r="B14" s="11"/>
      <c r="C14" s="10"/>
      <c r="D14" s="11"/>
      <c r="E14" s="10"/>
      <c r="F14" s="10"/>
      <c r="G14" s="10"/>
      <c r="H14" s="10"/>
      <c r="I14" s="10"/>
      <c r="J14" s="9"/>
      <c r="K14" s="10">
        <f t="shared" si="0"/>
        <v>0</v>
      </c>
      <c r="L14" s="31" t="e">
        <f t="shared" si="1"/>
        <v>#DIV/0!</v>
      </c>
      <c r="M14" s="9"/>
    </row>
    <row r="15" spans="1:13">
      <c r="A15" s="80" t="s">
        <v>73</v>
      </c>
      <c r="B15" s="81"/>
      <c r="C15" s="32">
        <f>SUM(C7:C14)</f>
        <v>0</v>
      </c>
      <c r="D15" s="29"/>
      <c r="E15" s="32">
        <f>SUM(E7:E14)</f>
        <v>0</v>
      </c>
      <c r="F15" s="32">
        <f t="shared" ref="F15:I15" si="2">SUM(F7:F14)</f>
        <v>0</v>
      </c>
      <c r="G15" s="32">
        <f t="shared" si="2"/>
        <v>0</v>
      </c>
      <c r="H15" s="32">
        <f t="shared" si="2"/>
        <v>0</v>
      </c>
      <c r="I15" s="33">
        <f t="shared" si="2"/>
        <v>0</v>
      </c>
      <c r="J15" s="30"/>
      <c r="K15" s="32">
        <f>SUM(K7:K14)</f>
        <v>0</v>
      </c>
    </row>
    <row r="16" spans="1:13">
      <c r="A16" s="80" t="s">
        <v>74</v>
      </c>
      <c r="B16" s="81"/>
      <c r="C16" s="30"/>
      <c r="D16" s="29"/>
      <c r="E16" s="34" t="e">
        <f>(E15/$C$15)*100%</f>
        <v>#DIV/0!</v>
      </c>
      <c r="F16" s="34" t="e">
        <f t="shared" ref="F16:I16" si="3">(F15/$C$15)*100%</f>
        <v>#DIV/0!</v>
      </c>
      <c r="G16" s="34" t="e">
        <f t="shared" si="3"/>
        <v>#DIV/0!</v>
      </c>
      <c r="H16" s="34" t="e">
        <f t="shared" si="3"/>
        <v>#DIV/0!</v>
      </c>
      <c r="I16" s="34" t="e">
        <f t="shared" si="3"/>
        <v>#DIV/0!</v>
      </c>
      <c r="J16" s="9"/>
      <c r="K16" s="9"/>
      <c r="L16" s="34" t="e">
        <f>AVERAGE(L7:L14)</f>
        <v>#DIV/0!</v>
      </c>
    </row>
  </sheetData>
  <mergeCells count="11">
    <mergeCell ref="A16:B16"/>
    <mergeCell ref="A15:B15"/>
    <mergeCell ref="L4:L5"/>
    <mergeCell ref="K4:K5"/>
    <mergeCell ref="A3:M3"/>
    <mergeCell ref="A4:A5"/>
    <mergeCell ref="B4:B5"/>
    <mergeCell ref="D4:D5"/>
    <mergeCell ref="E4:I4"/>
    <mergeCell ref="M4:M5"/>
    <mergeCell ref="C4:C5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0EC2-5B86-40E3-88BA-3D26D1E62B32}">
  <dimension ref="A1:R62"/>
  <sheetViews>
    <sheetView topLeftCell="G1" zoomScale="70" zoomScaleNormal="70" workbookViewId="0">
      <selection activeCell="P18" sqref="P18"/>
    </sheetView>
  </sheetViews>
  <sheetFormatPr defaultRowHeight="14.25"/>
  <cols>
    <col min="2" max="4" width="26.140625" customWidth="1"/>
    <col min="5" max="5" width="17" customWidth="1"/>
    <col min="6" max="6" width="19.5703125" customWidth="1"/>
    <col min="7" max="7" width="21" customWidth="1"/>
    <col min="8" max="15" width="12.42578125" customWidth="1"/>
    <col min="16" max="17" width="33.7109375" customWidth="1"/>
    <col min="18" max="18" width="33" customWidth="1"/>
  </cols>
  <sheetData>
    <row r="1" spans="1:18">
      <c r="A1" s="35" t="s">
        <v>75</v>
      </c>
    </row>
    <row r="3" spans="1:18">
      <c r="A3" s="90" t="s">
        <v>76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 s="36" customFormat="1" ht="21" customHeight="1">
      <c r="A4" s="95" t="s">
        <v>77</v>
      </c>
      <c r="B4" s="95" t="s">
        <v>78</v>
      </c>
      <c r="C4" s="98" t="s">
        <v>79</v>
      </c>
      <c r="D4" s="98"/>
      <c r="E4" s="95" t="s">
        <v>80</v>
      </c>
      <c r="F4" s="95" t="s">
        <v>81</v>
      </c>
      <c r="G4" s="95" t="s">
        <v>82</v>
      </c>
      <c r="H4" s="92" t="s">
        <v>83</v>
      </c>
      <c r="I4" s="93"/>
      <c r="J4" s="93"/>
      <c r="K4" s="93"/>
      <c r="L4" s="93"/>
      <c r="M4" s="93"/>
      <c r="N4" s="93"/>
      <c r="O4" s="93"/>
      <c r="P4" s="94"/>
      <c r="Q4" s="95" t="s">
        <v>84</v>
      </c>
      <c r="R4" s="95" t="s">
        <v>67</v>
      </c>
    </row>
    <row r="5" spans="1:18" s="36" customFormat="1">
      <c r="A5" s="96"/>
      <c r="B5" s="96"/>
      <c r="C5" s="95" t="s">
        <v>85</v>
      </c>
      <c r="D5" s="95" t="s">
        <v>86</v>
      </c>
      <c r="E5" s="96"/>
      <c r="F5" s="96"/>
      <c r="G5" s="96"/>
      <c r="H5" s="92" t="s">
        <v>87</v>
      </c>
      <c r="I5" s="93"/>
      <c r="J5" s="93"/>
      <c r="K5" s="94"/>
      <c r="L5" s="92" t="s">
        <v>88</v>
      </c>
      <c r="M5" s="93"/>
      <c r="N5" s="93"/>
      <c r="O5" s="94"/>
      <c r="P5" s="95" t="s">
        <v>89</v>
      </c>
      <c r="Q5" s="96"/>
      <c r="R5" s="96"/>
    </row>
    <row r="6" spans="1:18" s="36" customFormat="1">
      <c r="A6" s="97"/>
      <c r="B6" s="97"/>
      <c r="C6" s="97"/>
      <c r="D6" s="97"/>
      <c r="E6" s="97"/>
      <c r="F6" s="97"/>
      <c r="G6" s="97"/>
      <c r="H6" s="40" t="s">
        <v>90</v>
      </c>
      <c r="I6" s="40" t="s">
        <v>43</v>
      </c>
      <c r="J6" s="40" t="s">
        <v>44</v>
      </c>
      <c r="K6" s="40" t="s">
        <v>45</v>
      </c>
      <c r="L6" s="40" t="s">
        <v>90</v>
      </c>
      <c r="M6" s="40" t="s">
        <v>43</v>
      </c>
      <c r="N6" s="40" t="s">
        <v>44</v>
      </c>
      <c r="O6" s="40" t="s">
        <v>45</v>
      </c>
      <c r="P6" s="97"/>
      <c r="Q6" s="97"/>
      <c r="R6" s="97"/>
    </row>
    <row r="7" spans="1:18" s="36" customFormat="1">
      <c r="A7" s="41">
        <v>1</v>
      </c>
      <c r="B7" s="41">
        <v>2</v>
      </c>
      <c r="C7" s="41">
        <v>3</v>
      </c>
      <c r="D7" s="41">
        <v>4</v>
      </c>
      <c r="E7" s="41">
        <v>5</v>
      </c>
      <c r="F7" s="41">
        <v>6</v>
      </c>
      <c r="G7" s="41">
        <v>7</v>
      </c>
      <c r="H7" s="41">
        <v>8</v>
      </c>
      <c r="I7" s="41">
        <v>9</v>
      </c>
      <c r="J7" s="41">
        <v>10</v>
      </c>
      <c r="K7" s="41">
        <v>11</v>
      </c>
      <c r="L7" s="41">
        <v>12</v>
      </c>
      <c r="M7" s="41">
        <v>13</v>
      </c>
      <c r="N7" s="41">
        <v>14</v>
      </c>
      <c r="O7" s="41">
        <v>15</v>
      </c>
      <c r="P7" s="41">
        <v>16</v>
      </c>
      <c r="Q7" s="41">
        <v>17</v>
      </c>
      <c r="R7" s="41">
        <v>18</v>
      </c>
    </row>
    <row r="8" spans="1:18">
      <c r="A8" s="84">
        <v>1</v>
      </c>
      <c r="B8" s="86" t="s">
        <v>91</v>
      </c>
      <c r="C8" s="11"/>
      <c r="D8" s="42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8">
      <c r="A9" s="85"/>
      <c r="B9" s="87"/>
      <c r="C9" s="42"/>
      <c r="D9" s="11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8">
      <c r="A10" s="84">
        <v>2</v>
      </c>
      <c r="B10" s="86" t="s">
        <v>92</v>
      </c>
      <c r="C10" s="11"/>
      <c r="D10" s="42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1:18">
      <c r="A11" s="85"/>
      <c r="B11" s="87"/>
      <c r="C11" s="42"/>
      <c r="D11" s="11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18">
      <c r="A12" s="84">
        <v>3</v>
      </c>
      <c r="B12" s="86" t="s">
        <v>93</v>
      </c>
      <c r="C12" s="11"/>
      <c r="D12" s="42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>
      <c r="A13" s="85"/>
      <c r="B13" s="87"/>
      <c r="C13" s="42"/>
      <c r="D13" s="11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18">
      <c r="A14" s="84">
        <v>4</v>
      </c>
      <c r="B14" s="86" t="s">
        <v>94</v>
      </c>
      <c r="C14" s="11"/>
      <c r="D14" s="42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</row>
    <row r="15" spans="1:18">
      <c r="A15" s="85"/>
      <c r="B15" s="87"/>
      <c r="C15" s="42"/>
      <c r="D15" s="11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1:18">
      <c r="A16" s="84">
        <v>5</v>
      </c>
      <c r="B16" s="86" t="s">
        <v>95</v>
      </c>
      <c r="C16" s="11"/>
      <c r="D16" s="42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8">
      <c r="A17" s="85"/>
      <c r="B17" s="87"/>
      <c r="C17" s="42"/>
      <c r="D17" s="11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1:18">
      <c r="A18" s="84">
        <v>6</v>
      </c>
      <c r="B18" s="86" t="s">
        <v>96</v>
      </c>
      <c r="C18" s="11"/>
      <c r="D18" s="42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</row>
    <row r="19" spans="1:18">
      <c r="A19" s="85"/>
      <c r="B19" s="87"/>
      <c r="C19" s="42"/>
      <c r="D19" s="11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</row>
    <row r="20" spans="1:18">
      <c r="A20" s="84">
        <v>7</v>
      </c>
      <c r="B20" s="86" t="s">
        <v>97</v>
      </c>
      <c r="C20" s="11"/>
      <c r="D20" s="42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</row>
    <row r="21" spans="1:18">
      <c r="A21" s="85"/>
      <c r="B21" s="87"/>
      <c r="C21" s="42"/>
      <c r="D21" s="11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1:18">
      <c r="A22" s="84">
        <v>8</v>
      </c>
      <c r="B22" s="86" t="s">
        <v>98</v>
      </c>
      <c r="C22" s="11"/>
      <c r="D22" s="42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</row>
    <row r="23" spans="1:18">
      <c r="A23" s="85"/>
      <c r="B23" s="87"/>
      <c r="C23" s="42"/>
      <c r="D23" s="11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</row>
    <row r="24" spans="1:18">
      <c r="A24" s="84">
        <v>9</v>
      </c>
      <c r="B24" s="86" t="s">
        <v>99</v>
      </c>
      <c r="C24" s="11"/>
      <c r="D24" s="42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</row>
    <row r="25" spans="1:18">
      <c r="A25" s="85"/>
      <c r="B25" s="87"/>
      <c r="C25" s="42"/>
      <c r="D25" s="11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</row>
    <row r="26" spans="1:18">
      <c r="A26" s="84">
        <v>10</v>
      </c>
      <c r="B26" s="88" t="s">
        <v>100</v>
      </c>
      <c r="C26" s="11"/>
      <c r="D26" s="42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</row>
    <row r="27" spans="1:18">
      <c r="A27" s="85"/>
      <c r="B27" s="89"/>
      <c r="C27" s="42"/>
      <c r="D27" s="11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</row>
    <row r="28" spans="1:18">
      <c r="A28" s="84">
        <v>11</v>
      </c>
      <c r="B28" s="86" t="s">
        <v>101</v>
      </c>
      <c r="C28" s="11"/>
      <c r="D28" s="42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</row>
    <row r="29" spans="1:18">
      <c r="A29" s="85"/>
      <c r="B29" s="87"/>
      <c r="C29" s="42"/>
      <c r="D29" s="11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</row>
    <row r="30" spans="1:18">
      <c r="A30" s="84">
        <v>12</v>
      </c>
      <c r="B30" s="86" t="s">
        <v>102</v>
      </c>
      <c r="C30" s="11"/>
      <c r="D30" s="42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</row>
    <row r="31" spans="1:18">
      <c r="A31" s="85"/>
      <c r="B31" s="87"/>
      <c r="C31" s="42"/>
      <c r="D31" s="11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  <row r="32" spans="1:18">
      <c r="A32" s="84">
        <v>13</v>
      </c>
      <c r="B32" s="86" t="s">
        <v>103</v>
      </c>
      <c r="C32" s="11"/>
      <c r="D32" s="42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1:18">
      <c r="A33" s="85"/>
      <c r="B33" s="87"/>
      <c r="C33" s="42"/>
      <c r="D33" s="11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1:18">
      <c r="A34" s="84">
        <v>14</v>
      </c>
      <c r="B34" s="86" t="s">
        <v>104</v>
      </c>
      <c r="C34" s="11"/>
      <c r="D34" s="42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1:18">
      <c r="A35" s="85"/>
      <c r="B35" s="87"/>
      <c r="C35" s="42"/>
      <c r="D35" s="11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1:18">
      <c r="A36" s="84">
        <v>15</v>
      </c>
      <c r="B36" s="86" t="s">
        <v>105</v>
      </c>
      <c r="C36" s="11"/>
      <c r="D36" s="42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1:18">
      <c r="A37" s="85"/>
      <c r="B37" s="87"/>
      <c r="C37" s="42"/>
      <c r="D37" s="11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18">
      <c r="A38" s="84">
        <v>16</v>
      </c>
      <c r="B38" s="86" t="s">
        <v>106</v>
      </c>
      <c r="C38" s="11"/>
      <c r="D38" s="42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1:18">
      <c r="A39" s="85"/>
      <c r="B39" s="87"/>
      <c r="C39" s="42"/>
      <c r="D39" s="11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1:18">
      <c r="A40" s="84">
        <v>17</v>
      </c>
      <c r="B40" s="86" t="s">
        <v>107</v>
      </c>
      <c r="C40" s="11"/>
      <c r="D40" s="42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1:18">
      <c r="A41" s="85"/>
      <c r="B41" s="87"/>
      <c r="C41" s="42"/>
      <c r="D41" s="11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>
      <c r="A42" s="84">
        <v>18</v>
      </c>
      <c r="B42" s="86" t="s">
        <v>108</v>
      </c>
      <c r="C42" s="11"/>
      <c r="D42" s="42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>
      <c r="A43" s="85"/>
      <c r="B43" s="87"/>
      <c r="C43" s="42"/>
      <c r="D43" s="11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1:18">
      <c r="A44" s="84">
        <v>19</v>
      </c>
      <c r="B44" s="86" t="s">
        <v>109</v>
      </c>
      <c r="C44" s="11"/>
      <c r="D44" s="42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1:18">
      <c r="A45" s="85"/>
      <c r="B45" s="87"/>
      <c r="C45" s="42"/>
      <c r="D45" s="11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1:18">
      <c r="A46" s="84">
        <v>20</v>
      </c>
      <c r="B46" s="86" t="s">
        <v>110</v>
      </c>
      <c r="C46" s="11"/>
      <c r="D46" s="42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1:18">
      <c r="A47" s="85"/>
      <c r="B47" s="87"/>
      <c r="C47" s="42"/>
      <c r="D47" s="11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1:18">
      <c r="A48" s="84">
        <v>21</v>
      </c>
      <c r="B48" s="86" t="s">
        <v>111</v>
      </c>
      <c r="C48" s="11"/>
      <c r="D48" s="42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1:18">
      <c r="A49" s="85"/>
      <c r="B49" s="87"/>
      <c r="C49" s="42"/>
      <c r="D49" s="11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1:18">
      <c r="A50" s="84">
        <v>22</v>
      </c>
      <c r="B50" s="86" t="s">
        <v>112</v>
      </c>
      <c r="C50" s="11"/>
      <c r="D50" s="42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</row>
    <row r="51" spans="1:18">
      <c r="A51" s="85"/>
      <c r="B51" s="87"/>
      <c r="C51" s="42"/>
      <c r="D51" s="11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spans="1:18">
      <c r="A52" s="84">
        <v>23</v>
      </c>
      <c r="B52" s="86" t="s">
        <v>113</v>
      </c>
      <c r="C52" s="11"/>
      <c r="D52" s="42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1:18">
      <c r="A53" s="85"/>
      <c r="B53" s="87"/>
      <c r="C53" s="42"/>
      <c r="D53" s="11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1:18">
      <c r="A54" s="84">
        <v>24</v>
      </c>
      <c r="B54" s="86" t="s">
        <v>114</v>
      </c>
      <c r="C54" s="11"/>
      <c r="D54" s="42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1:18">
      <c r="A55" s="85"/>
      <c r="B55" s="87"/>
      <c r="C55" s="42"/>
      <c r="D55" s="11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1:18">
      <c r="A56" s="84">
        <v>25</v>
      </c>
      <c r="B56" s="86" t="s">
        <v>115</v>
      </c>
      <c r="C56" s="11"/>
      <c r="D56" s="42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1:18">
      <c r="A57" s="85"/>
      <c r="B57" s="87"/>
      <c r="C57" s="42"/>
      <c r="D57" s="11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1:18">
      <c r="A58" s="10" t="s">
        <v>116</v>
      </c>
      <c r="B58" s="11"/>
      <c r="C58" s="11"/>
      <c r="D58" s="11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</row>
    <row r="59" spans="1:18">
      <c r="A59" s="91" t="s">
        <v>117</v>
      </c>
      <c r="B59" s="91"/>
      <c r="C59" s="91"/>
      <c r="D59" s="91"/>
      <c r="E59" s="91"/>
      <c r="F59" s="91"/>
      <c r="G59" s="91"/>
      <c r="H59" s="38" t="e">
        <f>AVERAGE(H8:H58)</f>
        <v>#DIV/0!</v>
      </c>
      <c r="I59" s="38" t="e">
        <f t="shared" ref="I59:O59" si="0">AVERAGE(I8:I58)</f>
        <v>#DIV/0!</v>
      </c>
      <c r="J59" s="38" t="e">
        <f t="shared" si="0"/>
        <v>#DIV/0!</v>
      </c>
      <c r="K59" s="38" t="e">
        <f t="shared" si="0"/>
        <v>#DIV/0!</v>
      </c>
      <c r="L59" s="38" t="e">
        <f t="shared" si="0"/>
        <v>#DIV/0!</v>
      </c>
      <c r="M59" s="38" t="e">
        <f t="shared" si="0"/>
        <v>#DIV/0!</v>
      </c>
      <c r="N59" s="38" t="e">
        <f t="shared" si="0"/>
        <v>#DIV/0!</v>
      </c>
      <c r="O59" s="38" t="e">
        <f t="shared" si="0"/>
        <v>#DIV/0!</v>
      </c>
    </row>
    <row r="61" spans="1:18">
      <c r="A61" s="35" t="s">
        <v>118</v>
      </c>
    </row>
    <row r="62" spans="1:18">
      <c r="A62" s="42"/>
      <c r="B62" t="s">
        <v>119</v>
      </c>
    </row>
  </sheetData>
  <mergeCells count="66">
    <mergeCell ref="A3:R3"/>
    <mergeCell ref="A59:G59"/>
    <mergeCell ref="H5:K5"/>
    <mergeCell ref="L5:O5"/>
    <mergeCell ref="R4:R6"/>
    <mergeCell ref="G4:G6"/>
    <mergeCell ref="F4:F6"/>
    <mergeCell ref="E4:E6"/>
    <mergeCell ref="Q4:Q6"/>
    <mergeCell ref="H4:P4"/>
    <mergeCell ref="B4:B6"/>
    <mergeCell ref="A4:A6"/>
    <mergeCell ref="P5:P6"/>
    <mergeCell ref="C4:D4"/>
    <mergeCell ref="C5:C6"/>
    <mergeCell ref="D5:D6"/>
    <mergeCell ref="B8:B9"/>
    <mergeCell ref="A56:A57"/>
    <mergeCell ref="A8:A9"/>
    <mergeCell ref="B12:B13"/>
    <mergeCell ref="B10:B11"/>
    <mergeCell ref="B52:B53"/>
    <mergeCell ref="B54:B55"/>
    <mergeCell ref="B56:B5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36:A37"/>
    <mergeCell ref="A34:A35"/>
    <mergeCell ref="A32:A33"/>
    <mergeCell ref="A30:A31"/>
    <mergeCell ref="A12:A13"/>
    <mergeCell ref="A10:A11"/>
    <mergeCell ref="B26:B27"/>
    <mergeCell ref="B24:B25"/>
    <mergeCell ref="B22:B23"/>
    <mergeCell ref="B20:B21"/>
    <mergeCell ref="B18:B19"/>
    <mergeCell ref="B16:B17"/>
    <mergeCell ref="B14:B15"/>
    <mergeCell ref="A24:A25"/>
    <mergeCell ref="A22:A23"/>
    <mergeCell ref="A20:A21"/>
    <mergeCell ref="A18:A19"/>
    <mergeCell ref="A16:A17"/>
    <mergeCell ref="A14:A15"/>
    <mergeCell ref="A26:A27"/>
    <mergeCell ref="B28:B29"/>
    <mergeCell ref="B50:B51"/>
    <mergeCell ref="B48:B49"/>
    <mergeCell ref="B46:B47"/>
    <mergeCell ref="B44:B45"/>
    <mergeCell ref="B42:B43"/>
    <mergeCell ref="B40:B41"/>
    <mergeCell ref="B38:B39"/>
    <mergeCell ref="B36:B37"/>
    <mergeCell ref="B34:B35"/>
    <mergeCell ref="B32:B33"/>
    <mergeCell ref="B30:B31"/>
    <mergeCell ref="A28:A29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AC563-AC52-44AD-BF48-B0D69E7085AC}">
  <dimension ref="A1:M13"/>
  <sheetViews>
    <sheetView zoomScale="70" zoomScaleNormal="70" workbookViewId="0">
      <selection activeCell="I5" sqref="I5"/>
    </sheetView>
  </sheetViews>
  <sheetFormatPr defaultRowHeight="14.25"/>
  <cols>
    <col min="2" max="2" width="19.28515625" customWidth="1"/>
    <col min="3" max="4" width="22.140625" customWidth="1"/>
    <col min="5" max="8" width="12.42578125" customWidth="1"/>
    <col min="9" max="11" width="16.7109375" customWidth="1"/>
    <col min="12" max="12" width="24.28515625" customWidth="1"/>
    <col min="13" max="13" width="17.85546875" customWidth="1"/>
  </cols>
  <sheetData>
    <row r="1" spans="1:13">
      <c r="A1" s="35" t="s">
        <v>120</v>
      </c>
    </row>
    <row r="3" spans="1:13">
      <c r="A3" t="s">
        <v>121</v>
      </c>
    </row>
    <row r="4" spans="1:13">
      <c r="A4" s="99" t="s">
        <v>77</v>
      </c>
      <c r="B4" s="99" t="s">
        <v>122</v>
      </c>
      <c r="C4" s="99" t="s">
        <v>123</v>
      </c>
      <c r="D4" s="99" t="s">
        <v>124</v>
      </c>
      <c r="E4" s="99" t="s">
        <v>125</v>
      </c>
      <c r="F4" s="99"/>
      <c r="G4" s="99"/>
      <c r="H4" s="99"/>
      <c r="I4" s="99" t="s">
        <v>126</v>
      </c>
      <c r="J4" s="99"/>
      <c r="K4" s="99"/>
      <c r="L4" s="99" t="s">
        <v>127</v>
      </c>
      <c r="M4" s="99" t="s">
        <v>67</v>
      </c>
    </row>
    <row r="5" spans="1:13">
      <c r="A5" s="99"/>
      <c r="B5" s="99"/>
      <c r="C5" s="99"/>
      <c r="D5" s="99"/>
      <c r="E5" s="15" t="s">
        <v>88</v>
      </c>
      <c r="F5" s="15" t="s">
        <v>128</v>
      </c>
      <c r="G5" s="15" t="s">
        <v>68</v>
      </c>
      <c r="H5" s="15" t="s">
        <v>72</v>
      </c>
      <c r="I5" s="15" t="s">
        <v>129</v>
      </c>
      <c r="J5" s="15" t="s">
        <v>130</v>
      </c>
      <c r="K5" s="15" t="s">
        <v>131</v>
      </c>
      <c r="L5" s="99"/>
      <c r="M5" s="99"/>
    </row>
    <row r="6" spans="1:13">
      <c r="A6" s="43">
        <v>1</v>
      </c>
      <c r="B6" s="43">
        <v>2</v>
      </c>
      <c r="C6" s="43">
        <v>3</v>
      </c>
      <c r="D6" s="43">
        <v>4</v>
      </c>
      <c r="E6" s="43">
        <v>5</v>
      </c>
      <c r="F6" s="43">
        <v>6</v>
      </c>
      <c r="G6" s="43">
        <v>7</v>
      </c>
      <c r="H6" s="43">
        <v>8</v>
      </c>
      <c r="I6" s="43">
        <v>9</v>
      </c>
      <c r="J6" s="43">
        <v>10</v>
      </c>
      <c r="K6" s="43">
        <v>11</v>
      </c>
      <c r="L6" s="43">
        <v>12</v>
      </c>
      <c r="M6" s="43">
        <v>13</v>
      </c>
    </row>
    <row r="7" spans="1:13">
      <c r="A7" s="39">
        <v>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3">
      <c r="A8" s="39">
        <v>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13">
      <c r="A9" s="39">
        <v>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</row>
    <row r="10" spans="1:13">
      <c r="A10" s="39">
        <v>4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</row>
    <row r="11" spans="1:13">
      <c r="A11" s="39">
        <v>5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</row>
    <row r="12" spans="1:13">
      <c r="A12" s="39">
        <v>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</row>
    <row r="13" spans="1:13">
      <c r="A13" s="39" t="s">
        <v>21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</row>
  </sheetData>
  <mergeCells count="8">
    <mergeCell ref="I4:K4"/>
    <mergeCell ref="L4:L5"/>
    <mergeCell ref="M4:M5"/>
    <mergeCell ref="A4:A5"/>
    <mergeCell ref="B4:B5"/>
    <mergeCell ref="C4:C5"/>
    <mergeCell ref="D4:D5"/>
    <mergeCell ref="E4:H4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9" ma:contentTypeDescription="Create a new document." ma:contentTypeScope="" ma:versionID="e3a42087bf81099ca6c1b3d91eec2284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b212c862c7fd8720b83b4caef3a09dc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50DC7A-44AE-44B8-8776-41939EA9EE2B}"/>
</file>

<file path=customXml/itemProps2.xml><?xml version="1.0" encoding="utf-8"?>
<ds:datastoreItem xmlns:ds="http://schemas.openxmlformats.org/officeDocument/2006/customXml" ds:itemID="{9A044A81-39C1-4E07-A356-C685ECC61D31}"/>
</file>

<file path=customXml/itemProps3.xml><?xml version="1.0" encoding="utf-8"?>
<ds:datastoreItem xmlns:ds="http://schemas.openxmlformats.org/officeDocument/2006/customXml" ds:itemID="{281BA11A-CC7B-45DD-8D6D-0A50BA4527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Pusat Penjaminan Mutu dan Pengembangan Pembelajaran</cp:lastModifiedBy>
  <cp:revision/>
  <dcterms:created xsi:type="dcterms:W3CDTF">2006-09-16T00:00:00Z</dcterms:created>
  <dcterms:modified xsi:type="dcterms:W3CDTF">2026-06-18T07:52:21Z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